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CS\TCOYLE\My Documents\Personal\Finulus Publishing\"/>
    </mc:Choice>
  </mc:AlternateContent>
  <xr:revisionPtr revIDLastSave="0" documentId="8_{286F5533-2BCE-47E7-B311-E1BA591BFCCE}" xr6:coauthVersionLast="47" xr6:coauthVersionMax="47" xr10:uidLastSave="{00000000-0000-0000-0000-000000000000}"/>
  <bookViews>
    <workbookView xWindow="-120" yWindow="-120" windowWidth="29040" windowHeight="15720" xr2:uid="{D902E5DA-1790-CA44-B776-0FA8F4C4F30E}"/>
  </bookViews>
  <sheets>
    <sheet name="Effect sizes + moderators" sheetId="1" r:id="rId1"/>
    <sheet name="PRIS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<sst xmlns="http://schemas.openxmlformats.org/spreadsheetml/2006/main" count="124" uniqueCount="111">
  <si>
    <t>Study</t>
  </si>
  <si>
    <t>Vector correlation</t>
  </si>
  <si>
    <t>Subtest N</t>
  </si>
  <si>
    <t>Battery</t>
  </si>
  <si>
    <t>95% CI (Lower)</t>
  </si>
  <si>
    <t>Upper</t>
  </si>
  <si>
    <t>W N</t>
  </si>
  <si>
    <t>B N</t>
  </si>
  <si>
    <t>Harmonic N</t>
  </si>
  <si>
    <t>SD</t>
  </si>
  <si>
    <t>SE</t>
  </si>
  <si>
    <t>Mean age</t>
  </si>
  <si>
    <t>Study year</t>
  </si>
  <si>
    <t>Carretta (1997)</t>
  </si>
  <si>
    <t>Air Force QT</t>
  </si>
  <si>
    <t>WJ-I</t>
  </si>
  <si>
    <t>WJ-III</t>
  </si>
  <si>
    <t>WAIS-R</t>
  </si>
  <si>
    <t>Sternberg et al. (2006)</t>
  </si>
  <si>
    <t>Various</t>
  </si>
  <si>
    <t>Hennessy &amp; Merrifield (1976)</t>
  </si>
  <si>
    <t>CGP</t>
  </si>
  <si>
    <t>NCES (1972)</t>
  </si>
  <si>
    <t>CGP, SAT, ACT</t>
  </si>
  <si>
    <t>ASVAB</t>
  </si>
  <si>
    <t xml:space="preserve">VES </t>
  </si>
  <si>
    <t>Veroff &amp; McCelland (1971)</t>
  </si>
  <si>
    <t>Fuerst et al. (2023)</t>
  </si>
  <si>
    <t>NIH ToolBox</t>
  </si>
  <si>
    <t>PCNB</t>
  </si>
  <si>
    <t>Hu et al. (2019)</t>
  </si>
  <si>
    <t>Frisby &amp; Beaujean (2015)</t>
  </si>
  <si>
    <t>WAIS-IV + WMS-IV</t>
  </si>
  <si>
    <t>Hu (2025)</t>
  </si>
  <si>
    <t>PTAB</t>
  </si>
  <si>
    <t>Scarr (1981)</t>
  </si>
  <si>
    <t>Reynolds &amp; Gutkin (1981)</t>
  </si>
  <si>
    <t>WISC-R</t>
  </si>
  <si>
    <t>Mercer (1984)</t>
  </si>
  <si>
    <t>SOMPA</t>
  </si>
  <si>
    <t>Nichols (1972)</t>
  </si>
  <si>
    <t>Kaufman &amp; Kaufman (1983)</t>
  </si>
  <si>
    <t>K-ABC</t>
  </si>
  <si>
    <t>Dalliard (2013)</t>
  </si>
  <si>
    <t>Peoples et al. (1995)</t>
  </si>
  <si>
    <t>SB-IV</t>
  </si>
  <si>
    <t>Naglieri &amp; Jensen (1987)</t>
  </si>
  <si>
    <t xml:space="preserve">K-ABC </t>
  </si>
  <si>
    <t xml:space="preserve">GATB </t>
  </si>
  <si>
    <t>Jensen (1993)</t>
  </si>
  <si>
    <t>ECT</t>
  </si>
  <si>
    <t>AP/PIAT</t>
  </si>
  <si>
    <t>Kane (2007)</t>
  </si>
  <si>
    <t>UNIT</t>
  </si>
  <si>
    <t>Army Alpha</t>
  </si>
  <si>
    <t>Army Beta</t>
  </si>
  <si>
    <t>Kane &amp; Brand (2008)</t>
  </si>
  <si>
    <t>WISC-III</t>
  </si>
  <si>
    <t>Kane (2004)</t>
  </si>
  <si>
    <t>WJ-R</t>
  </si>
  <si>
    <t>BTACT</t>
  </si>
  <si>
    <t>Shibaev &amp; Fuerst (2026)</t>
  </si>
  <si>
    <t>Various (HRS)</t>
  </si>
  <si>
    <t>Total studies</t>
  </si>
  <si>
    <t>Duplicates</t>
  </si>
  <si>
    <t>Suitability exclusions</t>
  </si>
  <si>
    <t>Retained</t>
  </si>
  <si>
    <t>Notes</t>
  </si>
  <si>
    <t>te Nijenhuis &amp; van den Hoek, 2019</t>
  </si>
  <si>
    <t>Woodley of Menie et al.  2025</t>
  </si>
  <si>
    <t>Prison samples</t>
  </si>
  <si>
    <t>Additional studies post-dating Jensen (1985)</t>
  </si>
  <si>
    <t>Boolean + forward searches</t>
  </si>
  <si>
    <t>One study reported W-B for 4 subtests; One used highly restricted SES, another uses a dementia sample; Several employed job complexity measures; Some early (1920s) studies report subtest d's but corresponding g loadings (very old tests, such as the Binet-Simon) could not be obtained; one study used item-level data on vocabulary to test SH in a US-based sample; one additional prison study.</t>
  </si>
  <si>
    <t>Reanalysis of extant data</t>
  </si>
  <si>
    <t xml:space="preserve">Dolan MGCFA was based on data from MCV earlier papers from Jensen, Reynolds, and Naglieri </t>
  </si>
  <si>
    <t>Totals (studies)</t>
  </si>
  <si>
    <t>Osborn (1980) (1)</t>
  </si>
  <si>
    <t>Osborn (1980) (2)</t>
  </si>
  <si>
    <t>S-battery</t>
  </si>
  <si>
    <t>PMA/Cattell</t>
  </si>
  <si>
    <t>Woodley of Menie et al. (2015) (1)</t>
  </si>
  <si>
    <t>Woodley of Menie et al. (2015) (2)</t>
  </si>
  <si>
    <t>Blankson &amp; McArdle (2015)</t>
  </si>
  <si>
    <t>DAS-II</t>
  </si>
  <si>
    <t>Lasker et al. (2021) (1)</t>
  </si>
  <si>
    <t>Lasker et al. (2021) (2)</t>
  </si>
  <si>
    <t>Lasker et al. (2021) (3)</t>
  </si>
  <si>
    <t>Reanalysis of data from of the first author's papers; Expanded  MIDUS-II with MIDUS Refresher and Milwaukee African American samples.</t>
  </si>
  <si>
    <t>Osborne (1980) data were re-analysed yielding two separate samples.</t>
  </si>
  <si>
    <t xml:space="preserve">Hu (2017) comprehensively redid Murray for WJ waves, also Lasker et al. (2021) redid GATB + NLSY </t>
  </si>
  <si>
    <t>Lasker et al.  2021</t>
  </si>
  <si>
    <t>Jensen, 1985</t>
  </si>
  <si>
    <t>Jensen, 1998</t>
  </si>
  <si>
    <t>te Nijenhuis et al. 2017</t>
  </si>
  <si>
    <t>Meta-analyses, non-systematic reviews, and reanaluyzed data from old studies</t>
  </si>
  <si>
    <t>Four non-US and non-W-B studies excluded</t>
  </si>
  <si>
    <t>Hu (2017) (1)</t>
  </si>
  <si>
    <t>Hu (2017) (2)</t>
  </si>
  <si>
    <t>Hu (2017) (3)</t>
  </si>
  <si>
    <t>Kaufman et al. (1988) (1)</t>
  </si>
  <si>
    <t>Kaufman et al. (1988) (2)</t>
  </si>
  <si>
    <t>Kaufman et al. (1988) (3)</t>
  </si>
  <si>
    <t>Kaufman et al. (1988) (4)</t>
  </si>
  <si>
    <t>Lasker et al. (2019) (1)</t>
  </si>
  <si>
    <t>Lasker et al. (2019) (2)</t>
  </si>
  <si>
    <t>Warne (2016) (1)</t>
  </si>
  <si>
    <t>Warne (2016) (2)</t>
  </si>
  <si>
    <t>Warne (2016) (3)</t>
  </si>
  <si>
    <t>NAS (1921) (1)</t>
  </si>
  <si>
    <t>NAS (1921)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</si>
</sst>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1F1BF-4D0E-DA4E-8BC7-F416A8A9968A}">
  <dimension ref="A1:M45"/>
  <sheetViews>
    <sheetView tabSelected="1" workbookViewId="0"/>
  </sheetViews>
  <sheetFormatPr defaultColWidth="11" defaultRowHeight="15.75" x14ac:dyDescent="0.25"/>
  <cols>
    <col min="1" max="1" width="40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0.56000000000000005</v>
      </c>
      <c r="C2">
        <v>16</v>
      </c>
      <c r="D2" t="s">
        <v>14</v>
      </c>
      <c r="E2">
        <v>0.09</v>
      </c>
      <c r="F2">
        <v>0.82599999999999996</v>
      </c>
      <c r="G2">
        <v>212238</v>
      </c>
      <c r="H2">
        <v>12647</v>
      </c>
      <c r="I2">
        <v>23871.525321831159</v>
      </c>
      <c r="J2">
        <v>0.75102040816326499</v>
      </c>
      <c r="K2">
        <v>0.187755102040816</v>
      </c>
      <c r="L2">
        <v>21</v>
      </c>
      <c r="M2">
        <v>1997</v>
      </c>
    </row>
    <row r="3" spans="1:13" x14ac:dyDescent="0.25">
      <c r="A3" t="s">
        <v>97</v>
      </c>
      <c r="B3">
        <v>0.84</v>
      </c>
      <c r="C3">
        <v>11</v>
      </c>
      <c r="D3" t="s">
        <v>15</v>
      </c>
      <c r="E3">
        <v>0.45800000000000002</v>
      </c>
      <c r="F3">
        <v>0.95699999999999996</v>
      </c>
      <c r="G3">
        <v>3328</v>
      </c>
      <c r="H3">
        <v>436</v>
      </c>
      <c r="I3">
        <v>770.99300000000005</v>
      </c>
      <c r="J3">
        <v>0.42219279856820008</v>
      </c>
      <c r="K3">
        <v>0.12729591836734691</v>
      </c>
      <c r="L3">
        <v>13.3</v>
      </c>
      <c r="M3">
        <v>2017</v>
      </c>
    </row>
    <row r="4" spans="1:13" x14ac:dyDescent="0.25">
      <c r="A4" t="s">
        <v>98</v>
      </c>
      <c r="B4">
        <v>0.56000000000000005</v>
      </c>
      <c r="C4">
        <v>14</v>
      </c>
      <c r="D4" t="s">
        <v>59</v>
      </c>
      <c r="E4">
        <v>3.9E-2</v>
      </c>
      <c r="F4">
        <v>0.84</v>
      </c>
      <c r="G4">
        <v>3573</v>
      </c>
      <c r="H4">
        <v>806</v>
      </c>
      <c r="I4">
        <v>1315.2950000000001</v>
      </c>
      <c r="J4">
        <v>0.76453000000000004</v>
      </c>
      <c r="K4">
        <v>0.20433000000000001</v>
      </c>
      <c r="L4">
        <v>16.700000000000003</v>
      </c>
      <c r="M4">
        <v>2017</v>
      </c>
    </row>
    <row r="5" spans="1:13" x14ac:dyDescent="0.25">
      <c r="A5" t="s">
        <v>99</v>
      </c>
      <c r="B5">
        <v>0.76</v>
      </c>
      <c r="C5">
        <v>14</v>
      </c>
      <c r="D5" t="s">
        <v>16</v>
      </c>
      <c r="E5">
        <v>0.38500000000000001</v>
      </c>
      <c r="F5">
        <v>0.91900000000000004</v>
      </c>
      <c r="G5">
        <v>2592</v>
      </c>
      <c r="H5">
        <v>426</v>
      </c>
      <c r="I5">
        <v>731.7375745526839</v>
      </c>
      <c r="J5">
        <v>0.5097053685044094</v>
      </c>
      <c r="K5">
        <v>0.13622448979591839</v>
      </c>
      <c r="L5">
        <v>20.100000000000001</v>
      </c>
      <c r="M5">
        <v>2017</v>
      </c>
    </row>
    <row r="6" spans="1:13" x14ac:dyDescent="0.25">
      <c r="A6" t="s">
        <v>100</v>
      </c>
      <c r="B6">
        <v>0.59</v>
      </c>
      <c r="C6">
        <v>11</v>
      </c>
      <c r="D6" t="s">
        <v>17</v>
      </c>
      <c r="E6">
        <v>-1.4999999999999999E-2</v>
      </c>
      <c r="F6">
        <v>0.878</v>
      </c>
      <c r="G6">
        <v>344</v>
      </c>
      <c r="H6">
        <v>50</v>
      </c>
      <c r="I6">
        <v>87.309644670050758</v>
      </c>
      <c r="J6">
        <v>0.7555474331090235</v>
      </c>
      <c r="K6">
        <v>0.2278061224489796</v>
      </c>
      <c r="L6">
        <v>17.5</v>
      </c>
      <c r="M6">
        <v>1988</v>
      </c>
    </row>
    <row r="7" spans="1:13" x14ac:dyDescent="0.25">
      <c r="A7" t="s">
        <v>101</v>
      </c>
      <c r="B7">
        <v>0.67</v>
      </c>
      <c r="C7">
        <v>11</v>
      </c>
      <c r="D7" t="s">
        <v>17</v>
      </c>
      <c r="E7">
        <v>0.11799999999999999</v>
      </c>
      <c r="F7">
        <v>0.90500000000000003</v>
      </c>
      <c r="G7">
        <v>440</v>
      </c>
      <c r="H7">
        <v>50</v>
      </c>
      <c r="I7">
        <v>89.795918367346943</v>
      </c>
      <c r="J7">
        <v>0.66586319132900507</v>
      </c>
      <c r="K7">
        <v>0.200765306122449</v>
      </c>
      <c r="L7">
        <v>27</v>
      </c>
      <c r="M7">
        <v>1988</v>
      </c>
    </row>
    <row r="8" spans="1:13" x14ac:dyDescent="0.25">
      <c r="A8" t="s">
        <v>102</v>
      </c>
      <c r="B8">
        <v>0.64</v>
      </c>
      <c r="C8">
        <v>11</v>
      </c>
      <c r="D8" t="s">
        <v>17</v>
      </c>
      <c r="E8">
        <v>6.6000000000000003E-2</v>
      </c>
      <c r="F8">
        <v>0.89500000000000002</v>
      </c>
      <c r="G8">
        <v>443</v>
      </c>
      <c r="H8">
        <v>51</v>
      </c>
      <c r="I8">
        <v>91.469635627530366</v>
      </c>
      <c r="J8">
        <v>0.70139845693995573</v>
      </c>
      <c r="K8">
        <v>0.2114795918367347</v>
      </c>
      <c r="L8">
        <v>44.5</v>
      </c>
      <c r="M8">
        <v>1988</v>
      </c>
    </row>
    <row r="9" spans="1:13" x14ac:dyDescent="0.25">
      <c r="A9" t="s">
        <v>103</v>
      </c>
      <c r="B9">
        <v>0.48</v>
      </c>
      <c r="C9">
        <v>11</v>
      </c>
      <c r="D9" t="s">
        <v>17</v>
      </c>
      <c r="E9">
        <v>-0.16800000000000001</v>
      </c>
      <c r="F9">
        <v>0.83799999999999997</v>
      </c>
      <c r="G9">
        <v>437</v>
      </c>
      <c r="H9">
        <v>41</v>
      </c>
      <c r="I9">
        <v>74.96652719665272</v>
      </c>
      <c r="J9">
        <v>0.85115421915753375</v>
      </c>
      <c r="K9">
        <v>0.25663265306122451</v>
      </c>
      <c r="L9">
        <v>64.5</v>
      </c>
      <c r="M9">
        <v>1988</v>
      </c>
    </row>
    <row r="10" spans="1:13" x14ac:dyDescent="0.25">
      <c r="A10" t="s">
        <v>18</v>
      </c>
      <c r="B10">
        <v>0.46</v>
      </c>
      <c r="C10">
        <v>11</v>
      </c>
      <c r="D10" t="s">
        <v>19</v>
      </c>
      <c r="E10">
        <v>-0.193</v>
      </c>
      <c r="F10">
        <v>0.83</v>
      </c>
      <c r="G10">
        <v>348</v>
      </c>
      <c r="H10">
        <v>47</v>
      </c>
      <c r="I10">
        <v>82.815189873417722</v>
      </c>
      <c r="J10">
        <v>0.86553754095244229</v>
      </c>
      <c r="K10">
        <v>0.26096938775510203</v>
      </c>
      <c r="L10">
        <v>20</v>
      </c>
      <c r="M10">
        <v>2006</v>
      </c>
    </row>
    <row r="11" spans="1:13" x14ac:dyDescent="0.25">
      <c r="A11" t="s">
        <v>20</v>
      </c>
      <c r="B11">
        <v>0.66</v>
      </c>
      <c r="C11">
        <v>10</v>
      </c>
      <c r="D11" t="s">
        <v>21</v>
      </c>
      <c r="E11">
        <v>5.1999999999999998E-2</v>
      </c>
      <c r="F11">
        <v>0.91100000000000003</v>
      </c>
      <c r="G11">
        <v>1818</v>
      </c>
      <c r="H11">
        <v>431</v>
      </c>
      <c r="I11">
        <v>696.80569141840817</v>
      </c>
      <c r="J11">
        <v>0.69295829338893833</v>
      </c>
      <c r="K11">
        <v>0.21913265306122451</v>
      </c>
      <c r="L11">
        <v>18</v>
      </c>
      <c r="M11">
        <v>1976</v>
      </c>
    </row>
    <row r="12" spans="1:13" x14ac:dyDescent="0.25">
      <c r="A12" t="s">
        <v>22</v>
      </c>
      <c r="B12">
        <v>0.78</v>
      </c>
      <c r="C12">
        <v>12</v>
      </c>
      <c r="D12" t="s">
        <v>23</v>
      </c>
      <c r="E12">
        <v>0.374</v>
      </c>
      <c r="F12">
        <v>0.93500000000000005</v>
      </c>
      <c r="G12">
        <v>12275</v>
      </c>
      <c r="H12">
        <v>1938</v>
      </c>
      <c r="I12">
        <v>3347.4917329205655</v>
      </c>
      <c r="J12">
        <v>0.49575535869701032</v>
      </c>
      <c r="K12">
        <v>0.14311224489795921</v>
      </c>
      <c r="L12">
        <v>18</v>
      </c>
      <c r="M12">
        <v>1972</v>
      </c>
    </row>
    <row r="13" spans="1:13" x14ac:dyDescent="0.25">
      <c r="A13" t="s">
        <v>85</v>
      </c>
      <c r="B13">
        <v>0.13</v>
      </c>
      <c r="C13">
        <v>10</v>
      </c>
      <c r="D13" t="s">
        <v>24</v>
      </c>
      <c r="E13">
        <v>-0.54400000000000004</v>
      </c>
      <c r="F13">
        <v>0.70199999999999996</v>
      </c>
      <c r="G13">
        <v>7510</v>
      </c>
      <c r="H13">
        <v>3174</v>
      </c>
      <c r="I13">
        <v>4462.1377761138147</v>
      </c>
      <c r="J13">
        <v>1.0051525419820921</v>
      </c>
      <c r="K13">
        <v>0.31785714285714289</v>
      </c>
      <c r="L13">
        <v>18</v>
      </c>
      <c r="M13">
        <v>2021</v>
      </c>
    </row>
    <row r="14" spans="1:13" x14ac:dyDescent="0.25">
      <c r="A14" t="s">
        <v>86</v>
      </c>
      <c r="B14">
        <v>0.83</v>
      </c>
      <c r="C14">
        <v>19</v>
      </c>
      <c r="D14" t="s">
        <v>25</v>
      </c>
      <c r="E14">
        <v>0.60399999999999998</v>
      </c>
      <c r="F14">
        <v>0.93200000000000005</v>
      </c>
      <c r="G14">
        <v>3654</v>
      </c>
      <c r="H14">
        <v>525</v>
      </c>
      <c r="I14">
        <v>918.0904522613065</v>
      </c>
      <c r="J14">
        <v>0.36472419731666872</v>
      </c>
      <c r="K14">
        <v>8.367346938775512E-2</v>
      </c>
      <c r="L14">
        <v>38.299999999999997</v>
      </c>
      <c r="M14">
        <v>2021</v>
      </c>
    </row>
    <row r="15" spans="1:13" x14ac:dyDescent="0.25">
      <c r="A15" t="s">
        <v>26</v>
      </c>
      <c r="B15">
        <v>0.46</v>
      </c>
      <c r="C15">
        <v>6</v>
      </c>
      <c r="D15" t="s">
        <v>19</v>
      </c>
      <c r="E15">
        <v>-0.56000000000000005</v>
      </c>
      <c r="F15">
        <v>0.92500000000000004</v>
      </c>
      <c r="G15">
        <v>179</v>
      </c>
      <c r="H15">
        <v>186</v>
      </c>
      <c r="I15">
        <v>182.43287671232878</v>
      </c>
      <c r="J15">
        <v>0.92793170102883149</v>
      </c>
      <c r="K15">
        <v>0.37882653061224492</v>
      </c>
      <c r="L15">
        <v>33.5</v>
      </c>
      <c r="M15">
        <v>1971</v>
      </c>
    </row>
    <row r="16" spans="1:13" x14ac:dyDescent="0.25">
      <c r="A16" t="s">
        <v>27</v>
      </c>
      <c r="B16">
        <v>0.71</v>
      </c>
      <c r="C16">
        <v>11</v>
      </c>
      <c r="D16" t="s">
        <v>28</v>
      </c>
      <c r="E16">
        <v>0.192</v>
      </c>
      <c r="F16">
        <v>0.91800000000000004</v>
      </c>
      <c r="G16">
        <v>5858</v>
      </c>
      <c r="H16">
        <v>1499</v>
      </c>
      <c r="I16">
        <v>2387.1529155905941</v>
      </c>
      <c r="J16">
        <v>0.61425244841786231</v>
      </c>
      <c r="K16">
        <v>0.18520408163265306</v>
      </c>
      <c r="L16">
        <v>9.93</v>
      </c>
      <c r="M16">
        <v>2023</v>
      </c>
    </row>
    <row r="17" spans="1:13" x14ac:dyDescent="0.25">
      <c r="A17" t="s">
        <v>104</v>
      </c>
      <c r="B17">
        <v>0.93</v>
      </c>
      <c r="C17">
        <v>10</v>
      </c>
      <c r="D17" t="s">
        <v>29</v>
      </c>
      <c r="E17">
        <v>0.72499999999999998</v>
      </c>
      <c r="F17">
        <v>0.98299999999999998</v>
      </c>
      <c r="G17">
        <v>5076</v>
      </c>
      <c r="H17">
        <v>3067</v>
      </c>
      <c r="I17">
        <v>3823.6748127225837</v>
      </c>
      <c r="J17">
        <v>0.20812949906210254</v>
      </c>
      <c r="K17">
        <v>6.5816326530612243E-2</v>
      </c>
      <c r="L17">
        <v>14.2</v>
      </c>
      <c r="M17">
        <v>2019</v>
      </c>
    </row>
    <row r="18" spans="1:13" x14ac:dyDescent="0.25">
      <c r="A18" t="s">
        <v>30</v>
      </c>
      <c r="B18">
        <v>0.41</v>
      </c>
      <c r="C18">
        <v>12</v>
      </c>
      <c r="D18" t="s">
        <v>24</v>
      </c>
      <c r="E18">
        <v>-0.214</v>
      </c>
      <c r="F18">
        <v>0.79600000000000004</v>
      </c>
      <c r="G18">
        <v>3603</v>
      </c>
      <c r="H18">
        <v>1788</v>
      </c>
      <c r="I18">
        <v>2389.9699499165276</v>
      </c>
      <c r="J18">
        <v>0.8925363855329419</v>
      </c>
      <c r="K18">
        <v>0.25765306122448983</v>
      </c>
      <c r="L18">
        <v>15.45</v>
      </c>
      <c r="M18">
        <v>2019</v>
      </c>
    </row>
    <row r="19" spans="1:13" x14ac:dyDescent="0.25">
      <c r="A19" t="s">
        <v>105</v>
      </c>
      <c r="B19">
        <v>0.47</v>
      </c>
      <c r="C19">
        <v>9</v>
      </c>
      <c r="D19" t="s">
        <v>28</v>
      </c>
      <c r="E19">
        <v>-0.28199999999999997</v>
      </c>
      <c r="F19">
        <v>0.86399999999999999</v>
      </c>
      <c r="G19">
        <v>5076</v>
      </c>
      <c r="H19">
        <v>3067</v>
      </c>
      <c r="I19">
        <v>3823.6748127225837</v>
      </c>
      <c r="J19">
        <v>0.87704081632653053</v>
      </c>
      <c r="K19">
        <v>0.29234693877551016</v>
      </c>
      <c r="L19">
        <v>11.56</v>
      </c>
      <c r="M19">
        <v>2019</v>
      </c>
    </row>
    <row r="20" spans="1:13" x14ac:dyDescent="0.25">
      <c r="A20" t="s">
        <v>31</v>
      </c>
      <c r="B20">
        <v>0.57999999999999996</v>
      </c>
      <c r="C20">
        <v>25</v>
      </c>
      <c r="D20" t="s">
        <v>32</v>
      </c>
      <c r="E20">
        <v>0.24</v>
      </c>
      <c r="F20">
        <v>0.79300000000000004</v>
      </c>
      <c r="G20">
        <v>835</v>
      </c>
      <c r="H20">
        <v>180</v>
      </c>
      <c r="I20">
        <v>296.1576354679803</v>
      </c>
      <c r="J20">
        <v>0.70599000000000001</v>
      </c>
      <c r="K20">
        <v>0.14119999999999999</v>
      </c>
      <c r="L20">
        <v>50</v>
      </c>
      <c r="M20">
        <v>2015</v>
      </c>
    </row>
    <row r="21" spans="1:13" x14ac:dyDescent="0.25">
      <c r="A21" t="s">
        <v>33</v>
      </c>
      <c r="B21">
        <v>0.79</v>
      </c>
      <c r="C21">
        <v>34</v>
      </c>
      <c r="D21" t="s">
        <v>34</v>
      </c>
      <c r="E21">
        <v>0.61699999999999999</v>
      </c>
      <c r="F21">
        <v>0.89</v>
      </c>
      <c r="G21">
        <v>142157</v>
      </c>
      <c r="H21">
        <v>6085</v>
      </c>
      <c r="I21">
        <v>11670.448928104046</v>
      </c>
      <c r="J21">
        <v>0.40608414981958346</v>
      </c>
      <c r="K21">
        <v>6.9642857142857145E-2</v>
      </c>
      <c r="L21">
        <v>15.85</v>
      </c>
      <c r="M21">
        <v>2025</v>
      </c>
    </row>
    <row r="22" spans="1:13" x14ac:dyDescent="0.25">
      <c r="A22" t="s">
        <v>35</v>
      </c>
      <c r="B22">
        <v>0.61</v>
      </c>
      <c r="C22">
        <v>5</v>
      </c>
      <c r="D22" t="s">
        <v>19</v>
      </c>
      <c r="E22">
        <v>-0.58899999999999997</v>
      </c>
      <c r="F22">
        <v>0.97</v>
      </c>
      <c r="G22">
        <v>448</v>
      </c>
      <c r="H22">
        <v>356</v>
      </c>
      <c r="I22">
        <v>396.7363184079602</v>
      </c>
      <c r="J22">
        <v>0.88929336145973781</v>
      </c>
      <c r="K22">
        <v>0.39770408163265303</v>
      </c>
      <c r="L22">
        <v>13</v>
      </c>
      <c r="M22">
        <v>1981</v>
      </c>
    </row>
    <row r="23" spans="1:13" x14ac:dyDescent="0.25">
      <c r="A23" t="s">
        <v>36</v>
      </c>
      <c r="B23">
        <v>0.51</v>
      </c>
      <c r="C23">
        <v>12</v>
      </c>
      <c r="D23" t="s">
        <v>37</v>
      </c>
      <c r="E23">
        <v>-0.09</v>
      </c>
      <c r="F23">
        <v>0.83799999999999997</v>
      </c>
      <c r="G23">
        <v>285</v>
      </c>
      <c r="H23">
        <v>285</v>
      </c>
      <c r="I23">
        <v>285</v>
      </c>
      <c r="J23">
        <v>0.82007303542036625</v>
      </c>
      <c r="K23">
        <v>0.236734693877551</v>
      </c>
      <c r="L23">
        <v>11.25</v>
      </c>
      <c r="M23">
        <v>1981</v>
      </c>
    </row>
    <row r="24" spans="1:13" x14ac:dyDescent="0.25">
      <c r="A24" t="s">
        <v>38</v>
      </c>
      <c r="B24">
        <v>0.66</v>
      </c>
      <c r="C24">
        <v>12</v>
      </c>
      <c r="D24" t="s">
        <v>39</v>
      </c>
      <c r="E24">
        <v>0.13900000000000001</v>
      </c>
      <c r="F24">
        <v>0.89400000000000002</v>
      </c>
      <c r="G24">
        <v>668</v>
      </c>
      <c r="H24">
        <v>619</v>
      </c>
      <c r="I24">
        <v>642.56721056721062</v>
      </c>
      <c r="J24">
        <v>0.66719304067066443</v>
      </c>
      <c r="K24">
        <v>0.19260204081632654</v>
      </c>
      <c r="L24">
        <v>8</v>
      </c>
      <c r="M24">
        <v>1984</v>
      </c>
    </row>
    <row r="25" spans="1:13" x14ac:dyDescent="0.25">
      <c r="A25" t="s">
        <v>40</v>
      </c>
      <c r="B25">
        <v>0.75</v>
      </c>
      <c r="C25">
        <v>13</v>
      </c>
      <c r="D25" t="s">
        <v>19</v>
      </c>
      <c r="E25">
        <v>0.34</v>
      </c>
      <c r="F25">
        <v>0.92</v>
      </c>
      <c r="G25">
        <v>1940</v>
      </c>
      <c r="H25">
        <v>1460</v>
      </c>
      <c r="I25">
        <v>1666.1176470588234</v>
      </c>
      <c r="J25">
        <v>0.53347442341048834</v>
      </c>
      <c r="K25">
        <v>0.14795918367346944</v>
      </c>
      <c r="L25">
        <v>7</v>
      </c>
      <c r="M25">
        <v>1972</v>
      </c>
    </row>
    <row r="26" spans="1:13" x14ac:dyDescent="0.25">
      <c r="A26" t="s">
        <v>41</v>
      </c>
      <c r="B26">
        <v>0.59</v>
      </c>
      <c r="C26">
        <v>13</v>
      </c>
      <c r="D26" t="s">
        <v>42</v>
      </c>
      <c r="E26">
        <v>5.8000000000000003E-2</v>
      </c>
      <c r="F26">
        <v>0.86099999999999999</v>
      </c>
      <c r="G26">
        <v>813</v>
      </c>
      <c r="H26">
        <v>486</v>
      </c>
      <c r="I26">
        <v>608.34180138568126</v>
      </c>
      <c r="J26">
        <v>0.73858614137693446</v>
      </c>
      <c r="K26">
        <v>0.20484693877551019</v>
      </c>
      <c r="L26">
        <v>7.5</v>
      </c>
      <c r="M26">
        <v>1983</v>
      </c>
    </row>
    <row r="27" spans="1:13" x14ac:dyDescent="0.25">
      <c r="A27" t="s">
        <v>43</v>
      </c>
      <c r="B27">
        <v>0.74</v>
      </c>
      <c r="C27">
        <v>13</v>
      </c>
      <c r="D27" t="s">
        <v>84</v>
      </c>
      <c r="E27">
        <v>0.32</v>
      </c>
      <c r="F27">
        <v>0.91700000000000004</v>
      </c>
      <c r="G27">
        <v>864</v>
      </c>
      <c r="H27">
        <v>407</v>
      </c>
      <c r="I27">
        <v>553.34067663257281</v>
      </c>
      <c r="J27">
        <v>0.54911074271734694</v>
      </c>
      <c r="K27">
        <v>0.15229591836734693</v>
      </c>
      <c r="L27">
        <v>11.6</v>
      </c>
      <c r="M27">
        <v>2013</v>
      </c>
    </row>
    <row r="28" spans="1:13" x14ac:dyDescent="0.25">
      <c r="A28" t="s">
        <v>44</v>
      </c>
      <c r="B28">
        <v>0.71</v>
      </c>
      <c r="C28">
        <v>8</v>
      </c>
      <c r="D28" t="s">
        <v>45</v>
      </c>
      <c r="E28">
        <v>1.0999999999999999E-2</v>
      </c>
      <c r="F28">
        <v>0.94199999999999995</v>
      </c>
      <c r="G28">
        <v>33</v>
      </c>
      <c r="H28">
        <v>33</v>
      </c>
      <c r="I28">
        <v>33</v>
      </c>
      <c r="J28">
        <v>0.67175144212722016</v>
      </c>
      <c r="K28">
        <v>0.23749999999999999</v>
      </c>
      <c r="L28">
        <v>3</v>
      </c>
      <c r="M28">
        <v>1995</v>
      </c>
    </row>
    <row r="29" spans="1:13" x14ac:dyDescent="0.25">
      <c r="A29" t="s">
        <v>77</v>
      </c>
      <c r="B29">
        <v>0.86</v>
      </c>
      <c r="C29">
        <v>13</v>
      </c>
      <c r="D29" t="s">
        <v>79</v>
      </c>
      <c r="E29">
        <v>0.57499999999999996</v>
      </c>
      <c r="F29">
        <v>0.95599999999999996</v>
      </c>
      <c r="G29">
        <v>413</v>
      </c>
      <c r="H29">
        <v>77</v>
      </c>
      <c r="I29">
        <v>129.80000000000001</v>
      </c>
      <c r="J29">
        <v>0.35043999999999997</v>
      </c>
      <c r="K29">
        <v>9.7189999999999999E-2</v>
      </c>
      <c r="L29">
        <v>15.6</v>
      </c>
      <c r="M29">
        <v>1980</v>
      </c>
    </row>
    <row r="30" spans="1:13" x14ac:dyDescent="0.25">
      <c r="A30" t="s">
        <v>78</v>
      </c>
      <c r="B30">
        <v>0.77</v>
      </c>
      <c r="C30">
        <v>13</v>
      </c>
      <c r="D30" t="s">
        <v>80</v>
      </c>
      <c r="E30">
        <v>0.38300000000000001</v>
      </c>
      <c r="F30">
        <v>0.92800000000000005</v>
      </c>
      <c r="G30">
        <v>170</v>
      </c>
      <c r="H30">
        <v>210</v>
      </c>
      <c r="I30">
        <v>187.89</v>
      </c>
      <c r="J30">
        <v>0.50127999999999995</v>
      </c>
      <c r="K30">
        <v>0.13902999999999999</v>
      </c>
      <c r="L30">
        <v>15.01</v>
      </c>
      <c r="M30">
        <v>1980</v>
      </c>
    </row>
    <row r="31" spans="1:13" x14ac:dyDescent="0.25">
      <c r="A31" t="s">
        <v>46</v>
      </c>
      <c r="B31">
        <v>0.75</v>
      </c>
      <c r="C31">
        <v>24</v>
      </c>
      <c r="D31" t="s">
        <v>47</v>
      </c>
      <c r="E31">
        <v>0.497</v>
      </c>
      <c r="F31">
        <v>0.88500000000000001</v>
      </c>
      <c r="G31">
        <v>86</v>
      </c>
      <c r="H31">
        <v>86</v>
      </c>
      <c r="I31">
        <v>86</v>
      </c>
      <c r="J31">
        <v>0.48489898989789443</v>
      </c>
      <c r="K31">
        <v>9.8979591836734701E-2</v>
      </c>
      <c r="L31">
        <v>10.75</v>
      </c>
      <c r="M31">
        <v>1987</v>
      </c>
    </row>
    <row r="32" spans="1:13" x14ac:dyDescent="0.25">
      <c r="A32" t="s">
        <v>87</v>
      </c>
      <c r="B32">
        <v>0.56999999999999995</v>
      </c>
      <c r="C32">
        <v>9</v>
      </c>
      <c r="D32" t="s">
        <v>48</v>
      </c>
      <c r="E32">
        <v>-0.151</v>
      </c>
      <c r="F32">
        <v>0.89500000000000002</v>
      </c>
      <c r="G32">
        <v>11160</v>
      </c>
      <c r="H32">
        <v>5220</v>
      </c>
      <c r="I32">
        <v>7112.9669999999996</v>
      </c>
      <c r="J32">
        <v>0.80051000000000005</v>
      </c>
      <c r="K32">
        <v>0.26684000000000002</v>
      </c>
      <c r="L32">
        <v>40</v>
      </c>
      <c r="M32">
        <v>2021</v>
      </c>
    </row>
    <row r="33" spans="1:13" x14ac:dyDescent="0.25">
      <c r="A33" t="s">
        <v>49</v>
      </c>
      <c r="B33">
        <v>0.82</v>
      </c>
      <c r="C33">
        <v>24</v>
      </c>
      <c r="D33" t="s">
        <v>50</v>
      </c>
      <c r="E33">
        <v>0.623</v>
      </c>
      <c r="F33">
        <v>0.91900000000000004</v>
      </c>
      <c r="G33">
        <v>73</v>
      </c>
      <c r="H33">
        <v>118</v>
      </c>
      <c r="I33">
        <v>90.198952879581157</v>
      </c>
      <c r="J33">
        <v>0.36992294074684734</v>
      </c>
      <c r="K33">
        <v>7.551020408163267E-2</v>
      </c>
      <c r="L33">
        <v>10.7</v>
      </c>
      <c r="M33">
        <v>1993</v>
      </c>
    </row>
    <row r="34" spans="1:13" x14ac:dyDescent="0.25">
      <c r="A34" t="s">
        <v>106</v>
      </c>
      <c r="B34">
        <v>0.84</v>
      </c>
      <c r="C34">
        <v>34</v>
      </c>
      <c r="D34" t="s">
        <v>51</v>
      </c>
      <c r="E34">
        <v>0.70099999999999996</v>
      </c>
      <c r="F34">
        <v>0.91700000000000004</v>
      </c>
      <c r="G34">
        <v>1227244</v>
      </c>
      <c r="H34">
        <v>170603</v>
      </c>
      <c r="I34">
        <v>299562.83932647848</v>
      </c>
      <c r="J34">
        <v>0.3212973493078024</v>
      </c>
      <c r="K34">
        <v>5.5102040816326553E-2</v>
      </c>
      <c r="L34">
        <v>17</v>
      </c>
      <c r="M34">
        <v>2016</v>
      </c>
    </row>
    <row r="35" spans="1:13" x14ac:dyDescent="0.25">
      <c r="A35" t="s">
        <v>107</v>
      </c>
      <c r="B35">
        <v>0.81</v>
      </c>
      <c r="C35">
        <v>34</v>
      </c>
      <c r="D35" t="s">
        <v>51</v>
      </c>
      <c r="E35">
        <v>0.65</v>
      </c>
      <c r="F35">
        <v>0.90100000000000002</v>
      </c>
      <c r="G35">
        <v>1279275</v>
      </c>
      <c r="H35">
        <v>184336</v>
      </c>
      <c r="I35">
        <v>322239.22394680005</v>
      </c>
      <c r="J35">
        <v>0.37335941979749249</v>
      </c>
      <c r="K35">
        <v>6.4030612244897964E-2</v>
      </c>
      <c r="L35">
        <v>17</v>
      </c>
      <c r="M35">
        <v>2016</v>
      </c>
    </row>
    <row r="36" spans="1:13" x14ac:dyDescent="0.25">
      <c r="A36" t="s">
        <v>108</v>
      </c>
      <c r="B36">
        <v>0.77</v>
      </c>
      <c r="C36">
        <v>34</v>
      </c>
      <c r="D36" t="s">
        <v>51</v>
      </c>
      <c r="E36">
        <v>0.58399999999999996</v>
      </c>
      <c r="F36">
        <v>0.879</v>
      </c>
      <c r="G36">
        <v>1320989</v>
      </c>
      <c r="H36">
        <v>191366</v>
      </c>
      <c r="I36">
        <v>334302.96586978587</v>
      </c>
      <c r="J36">
        <v>0.43880887984167449</v>
      </c>
      <c r="K36">
        <v>7.5255102040816341E-2</v>
      </c>
      <c r="L36">
        <v>17</v>
      </c>
      <c r="M36">
        <v>2016</v>
      </c>
    </row>
    <row r="37" spans="1:13" x14ac:dyDescent="0.25">
      <c r="A37" t="s">
        <v>52</v>
      </c>
      <c r="B37">
        <v>0.53</v>
      </c>
      <c r="C37">
        <v>6</v>
      </c>
      <c r="D37" t="s">
        <v>53</v>
      </c>
      <c r="E37">
        <v>-0.49399999999999999</v>
      </c>
      <c r="F37">
        <v>0.93799999999999994</v>
      </c>
      <c r="G37">
        <v>77</v>
      </c>
      <c r="H37">
        <v>77</v>
      </c>
      <c r="I37">
        <v>77</v>
      </c>
      <c r="J37">
        <v>0.89492000000000005</v>
      </c>
      <c r="K37">
        <v>0.36535000000000001</v>
      </c>
      <c r="L37">
        <v>10.5</v>
      </c>
      <c r="M37">
        <v>2007</v>
      </c>
    </row>
    <row r="38" spans="1:13" x14ac:dyDescent="0.25">
      <c r="A38" t="s">
        <v>109</v>
      </c>
      <c r="B38">
        <v>0.45</v>
      </c>
      <c r="C38">
        <v>8</v>
      </c>
      <c r="D38" t="s">
        <v>54</v>
      </c>
      <c r="E38">
        <v>-0.372</v>
      </c>
      <c r="F38">
        <v>0.876</v>
      </c>
      <c r="G38">
        <v>5178</v>
      </c>
      <c r="H38">
        <v>1239</v>
      </c>
      <c r="I38">
        <v>1999.5455820476859</v>
      </c>
      <c r="J38">
        <v>0.90047883971511367</v>
      </c>
      <c r="K38">
        <v>0.3183673469387755</v>
      </c>
      <c r="L38">
        <v>24.25</v>
      </c>
      <c r="M38">
        <v>1921</v>
      </c>
    </row>
    <row r="39" spans="1:13" x14ac:dyDescent="0.25">
      <c r="A39" t="s">
        <v>110</v>
      </c>
      <c r="B39">
        <v>0.49</v>
      </c>
      <c r="C39">
        <v>7</v>
      </c>
      <c r="D39" t="s">
        <v>55</v>
      </c>
      <c r="E39">
        <v>-0.41599999999999998</v>
      </c>
      <c r="F39">
        <v>0.90800000000000003</v>
      </c>
      <c r="G39">
        <v>2276</v>
      </c>
      <c r="H39">
        <v>500</v>
      </c>
      <c r="I39">
        <v>819.88472622478389</v>
      </c>
      <c r="J39">
        <v>0.89361600404324448</v>
      </c>
      <c r="K39">
        <v>0.33775510204081638</v>
      </c>
      <c r="L39">
        <v>24.25</v>
      </c>
      <c r="M39">
        <v>1921</v>
      </c>
    </row>
    <row r="40" spans="1:13" x14ac:dyDescent="0.25">
      <c r="A40" t="s">
        <v>56</v>
      </c>
      <c r="B40">
        <v>0.76</v>
      </c>
      <c r="C40">
        <v>12</v>
      </c>
      <c r="D40" t="s">
        <v>57</v>
      </c>
      <c r="E40">
        <v>0.33100000000000002</v>
      </c>
      <c r="F40">
        <v>0.92800000000000005</v>
      </c>
      <c r="G40">
        <v>1543</v>
      </c>
      <c r="H40">
        <v>331</v>
      </c>
      <c r="I40">
        <v>545.07299999999998</v>
      </c>
      <c r="J40">
        <v>0.52756853679521409</v>
      </c>
      <c r="K40">
        <v>0.15229591836734693</v>
      </c>
      <c r="L40">
        <v>11.79</v>
      </c>
      <c r="M40">
        <v>2008</v>
      </c>
    </row>
    <row r="41" spans="1:13" x14ac:dyDescent="0.25">
      <c r="A41" t="s">
        <v>58</v>
      </c>
      <c r="B41">
        <v>0.48</v>
      </c>
      <c r="C41">
        <v>20</v>
      </c>
      <c r="D41" t="s">
        <v>59</v>
      </c>
      <c r="E41">
        <v>4.8000000000000001E-2</v>
      </c>
      <c r="F41">
        <v>0.76</v>
      </c>
      <c r="G41">
        <v>89</v>
      </c>
      <c r="H41">
        <v>54</v>
      </c>
      <c r="I41">
        <v>67.216999999999999</v>
      </c>
      <c r="J41">
        <v>0.81228591835706654</v>
      </c>
      <c r="K41">
        <v>0.1816326530612245</v>
      </c>
      <c r="L41">
        <v>3.4</v>
      </c>
      <c r="M41">
        <v>2004</v>
      </c>
    </row>
    <row r="42" spans="1:13" x14ac:dyDescent="0.25">
      <c r="A42" t="s">
        <v>81</v>
      </c>
      <c r="B42">
        <v>-0.44</v>
      </c>
      <c r="C42">
        <v>6</v>
      </c>
      <c r="D42" t="s">
        <v>60</v>
      </c>
      <c r="E42">
        <v>-0.92</v>
      </c>
      <c r="F42">
        <v>0.57999999999999996</v>
      </c>
      <c r="G42">
        <v>1959</v>
      </c>
      <c r="H42">
        <v>329</v>
      </c>
      <c r="I42">
        <v>563.38</v>
      </c>
      <c r="J42">
        <v>0.93600000000000005</v>
      </c>
      <c r="K42">
        <v>0.38200000000000001</v>
      </c>
      <c r="L42">
        <v>52.5</v>
      </c>
      <c r="M42">
        <v>2015</v>
      </c>
    </row>
    <row r="43" spans="1:13" x14ac:dyDescent="0.25">
      <c r="A43" t="s">
        <v>82</v>
      </c>
      <c r="B43">
        <v>-0.44</v>
      </c>
      <c r="C43">
        <v>6</v>
      </c>
      <c r="D43" t="s">
        <v>60</v>
      </c>
      <c r="E43">
        <v>-0.92</v>
      </c>
      <c r="F43">
        <v>0.57999999999999996</v>
      </c>
      <c r="G43">
        <v>3571</v>
      </c>
      <c r="H43">
        <v>416</v>
      </c>
      <c r="I43">
        <v>745.19</v>
      </c>
      <c r="J43">
        <v>0.93820000000000003</v>
      </c>
      <c r="K43">
        <v>0.38300000000000001</v>
      </c>
      <c r="L43">
        <v>55.71</v>
      </c>
      <c r="M43">
        <v>2015</v>
      </c>
    </row>
    <row r="44" spans="1:13" x14ac:dyDescent="0.25">
      <c r="A44" t="s">
        <v>61</v>
      </c>
      <c r="B44">
        <v>0.76</v>
      </c>
      <c r="C44">
        <v>16</v>
      </c>
      <c r="D44" t="s">
        <v>19</v>
      </c>
      <c r="E44">
        <v>0.42399999999999999</v>
      </c>
      <c r="F44">
        <v>0.91200000000000003</v>
      </c>
      <c r="G44">
        <v>1805</v>
      </c>
      <c r="H44">
        <v>341</v>
      </c>
      <c r="I44">
        <v>573.63000931966451</v>
      </c>
      <c r="J44">
        <v>0.49801000000000001</v>
      </c>
      <c r="K44">
        <v>0.1245</v>
      </c>
      <c r="L44">
        <v>75.72</v>
      </c>
      <c r="M44">
        <v>2026</v>
      </c>
    </row>
    <row r="45" spans="1:13" x14ac:dyDescent="0.25">
      <c r="A45" t="s">
        <v>83</v>
      </c>
      <c r="B45">
        <v>-0.03</v>
      </c>
      <c r="C45">
        <v>6</v>
      </c>
      <c r="D45" t="s">
        <v>62</v>
      </c>
      <c r="E45">
        <v>-0.82099999999999995</v>
      </c>
      <c r="F45">
        <v>0.80100000000000005</v>
      </c>
      <c r="G45">
        <v>13308</v>
      </c>
      <c r="H45">
        <v>3061</v>
      </c>
      <c r="I45">
        <v>4977.1871219989007</v>
      </c>
      <c r="J45">
        <v>1.0139</v>
      </c>
      <c r="K45">
        <v>0.41389999999999999</v>
      </c>
      <c r="L45">
        <v>65.650000000000006</v>
      </c>
      <c r="M45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5542-8BC1-9941-9959-2E3CCB91C2BA}">
  <dimension ref="A1:F11"/>
  <sheetViews>
    <sheetView workbookViewId="0">
      <selection activeCell="E2" sqref="E2"/>
    </sheetView>
  </sheetViews>
  <sheetFormatPr defaultColWidth="11" defaultRowHeight="15.75" x14ac:dyDescent="0.25"/>
  <cols>
    <col min="1" max="1" width="66.5" customWidth="1"/>
  </cols>
  <sheetData>
    <row r="1" spans="1:6" s="1" customFormat="1" x14ac:dyDescent="0.25">
      <c r="A1" s="1" t="s">
        <v>95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</row>
    <row r="2" spans="1:6" x14ac:dyDescent="0.25">
      <c r="A2" t="s">
        <v>68</v>
      </c>
      <c r="B2">
        <v>10</v>
      </c>
      <c r="C2">
        <v>6</v>
      </c>
      <c r="D2">
        <v>0</v>
      </c>
      <c r="E2">
        <v>4</v>
      </c>
      <c r="F2" t="s">
        <v>90</v>
      </c>
    </row>
    <row r="3" spans="1:6" x14ac:dyDescent="0.25">
      <c r="A3" t="s">
        <v>69</v>
      </c>
      <c r="B3">
        <v>5</v>
      </c>
      <c r="C3">
        <v>0</v>
      </c>
      <c r="D3">
        <v>5</v>
      </c>
      <c r="E3">
        <v>0</v>
      </c>
      <c r="F3" t="s">
        <v>70</v>
      </c>
    </row>
    <row r="4" spans="1:6" x14ac:dyDescent="0.25">
      <c r="A4" t="s">
        <v>92</v>
      </c>
      <c r="B4">
        <v>8</v>
      </c>
      <c r="C4">
        <v>0</v>
      </c>
      <c r="D4">
        <v>0</v>
      </c>
      <c r="E4">
        <v>8</v>
      </c>
      <c r="F4" t="s">
        <v>89</v>
      </c>
    </row>
    <row r="5" spans="1:6" x14ac:dyDescent="0.25">
      <c r="A5" t="s">
        <v>93</v>
      </c>
      <c r="B5">
        <v>3</v>
      </c>
      <c r="C5">
        <v>0</v>
      </c>
      <c r="D5">
        <v>0</v>
      </c>
      <c r="E5">
        <v>3</v>
      </c>
      <c r="F5" t="s">
        <v>71</v>
      </c>
    </row>
    <row r="6" spans="1:6" x14ac:dyDescent="0.25">
      <c r="A6" t="s">
        <v>72</v>
      </c>
      <c r="B6">
        <v>24</v>
      </c>
      <c r="C6">
        <v>0</v>
      </c>
      <c r="D6">
        <v>14</v>
      </c>
      <c r="E6">
        <v>10</v>
      </c>
      <c r="F6" t="s">
        <v>73</v>
      </c>
    </row>
    <row r="7" spans="1:6" x14ac:dyDescent="0.25">
      <c r="A7" t="s">
        <v>74</v>
      </c>
      <c r="B7">
        <v>1</v>
      </c>
      <c r="C7">
        <v>0</v>
      </c>
      <c r="D7">
        <v>0</v>
      </c>
      <c r="E7">
        <v>1</v>
      </c>
      <c r="F7" t="s">
        <v>88</v>
      </c>
    </row>
    <row r="8" spans="1:6" x14ac:dyDescent="0.25">
      <c r="A8" t="s">
        <v>91</v>
      </c>
      <c r="B8">
        <v>7</v>
      </c>
      <c r="C8">
        <v>2</v>
      </c>
      <c r="D8">
        <v>0</v>
      </c>
      <c r="E8">
        <v>5</v>
      </c>
      <c r="F8" t="s">
        <v>75</v>
      </c>
    </row>
    <row r="9" spans="1:6" x14ac:dyDescent="0.25">
      <c r="A9" t="s">
        <v>94</v>
      </c>
      <c r="B9">
        <v>6</v>
      </c>
      <c r="C9">
        <v>2</v>
      </c>
      <c r="D9">
        <v>4</v>
      </c>
      <c r="E9">
        <v>0</v>
      </c>
      <c r="F9" t="s">
        <v>96</v>
      </c>
    </row>
    <row r="11" spans="1:6" x14ac:dyDescent="0.25">
      <c r="A11" s="1" t="s">
        <v>76</v>
      </c>
      <c r="B11">
        <v>64</v>
      </c>
      <c r="C11">
        <v>10</v>
      </c>
      <c r="D11">
        <v>23</v>
      </c>
      <c r="E11">
        <f>SUM(E2:E9)</f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Effect sizes + moderators</vt:lpstr>
      <vt:lpstr>PRISMA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</dc:creator>
  <cp:lastModifiedBy>Thomas Coyle</cp:lastModifiedBy>
  <dcterms:created xsi:type="dcterms:W3CDTF">2026-08-07T00:05:14Z</dcterms:created>
  <dcterms:modified xsi:type="dcterms:W3CDTF">2026-09-28T23:15:49Z</dcterms:modified>
</cp:coreProperties>
</file>